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chiko\ビーチ関連\2025年度\HP\大会要項\"/>
    </mc:Choice>
  </mc:AlternateContent>
  <xr:revisionPtr revIDLastSave="0" documentId="8_{3B545AEC-7D89-4418-9504-0BF9F1865D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⑤⑥申込書" sheetId="6" r:id="rId1"/>
  </sheets>
  <definedNames>
    <definedName name="_xlnm.Print_Area" localSheetId="0">⑤⑥申込書!$B$1:$AE$27</definedName>
  </definedNames>
  <calcPr calcId="191029"/>
</workbook>
</file>

<file path=xl/calcChain.xml><?xml version="1.0" encoding="utf-8"?>
<calcChain xmlns="http://schemas.openxmlformats.org/spreadsheetml/2006/main">
  <c r="AC11" i="6" l="1"/>
  <c r="AC10" i="6"/>
  <c r="Z10" i="6"/>
  <c r="W10" i="6"/>
  <c r="Z11" i="6"/>
  <c r="W11" i="6"/>
  <c r="Q24" i="6"/>
  <c r="Q25" i="6"/>
  <c r="Q26" i="6"/>
  <c r="Q27" i="6"/>
  <c r="Q23" i="6"/>
  <c r="V15" i="6"/>
  <c r="X1" i="6"/>
  <c r="W1" i="6"/>
  <c r="U1" i="6"/>
  <c r="T1" i="6"/>
  <c r="Q1" i="6"/>
  <c r="M1" i="6"/>
  <c r="L1" i="6"/>
  <c r="K1" i="6"/>
  <c r="J1" i="6"/>
  <c r="I1" i="6"/>
  <c r="H1" i="6"/>
  <c r="G1" i="6"/>
  <c r="E1" i="6"/>
  <c r="D1" i="6"/>
  <c r="C1" i="6"/>
  <c r="B1" i="6"/>
  <c r="A1" i="6"/>
  <c r="AE21" i="6"/>
  <c r="AE20" i="6"/>
  <c r="AE19" i="6"/>
  <c r="AE18" i="6"/>
  <c r="AE17" i="6"/>
  <c r="AE16" i="6"/>
  <c r="AE15" i="6"/>
  <c r="AA21" i="6"/>
  <c r="AA20" i="6"/>
  <c r="AA19" i="6"/>
  <c r="AA18" i="6"/>
  <c r="AA17" i="6"/>
  <c r="AA16" i="6"/>
  <c r="AA15" i="6"/>
  <c r="Z21" i="6"/>
  <c r="Z20" i="6"/>
  <c r="Z19" i="6"/>
  <c r="Z18" i="6"/>
  <c r="Z17" i="6"/>
  <c r="Z16" i="6"/>
  <c r="Z15" i="6"/>
  <c r="Y21" i="6"/>
  <c r="Y20" i="6"/>
  <c r="Y19" i="6"/>
  <c r="Y18" i="6"/>
  <c r="Y17" i="6"/>
  <c r="Y16" i="6"/>
  <c r="Y15" i="6"/>
  <c r="S21" i="6"/>
  <c r="S19" i="6"/>
  <c r="S20" i="6"/>
  <c r="V21" i="6"/>
  <c r="V20" i="6"/>
  <c r="V19" i="6"/>
  <c r="AD20" i="6"/>
  <c r="AB20" i="6"/>
  <c r="V18" i="6"/>
  <c r="V17" i="6"/>
  <c r="V16" i="6"/>
  <c r="W13" i="6"/>
  <c r="S1" i="6" s="1"/>
  <c r="W12" i="6"/>
  <c r="R1" i="6" s="1"/>
  <c r="AD21" i="6"/>
  <c r="AB21" i="6"/>
  <c r="AD19" i="6"/>
  <c r="AB19" i="6"/>
  <c r="AD18" i="6"/>
  <c r="AB18" i="6"/>
  <c r="S18" i="6"/>
  <c r="AD17" i="6"/>
  <c r="AB17" i="6"/>
  <c r="S17" i="6"/>
  <c r="AD16" i="6"/>
  <c r="AB16" i="6"/>
  <c r="S16" i="6"/>
  <c r="AD15" i="6"/>
  <c r="AB15" i="6"/>
  <c r="S15" i="6"/>
  <c r="B9" i="6"/>
  <c r="C9" i="6" s="1"/>
  <c r="H9" i="6" s="1"/>
  <c r="AA7" i="6"/>
  <c r="Q7" i="6"/>
  <c r="Z5" i="6"/>
  <c r="Q5" i="6"/>
  <c r="Z3" i="6"/>
  <c r="Q2" i="6"/>
  <c r="Q9" i="6" l="1"/>
  <c r="R9" i="6" s="1"/>
  <c r="W9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HIRAIWA</author>
  </authors>
  <commentList>
    <comment ref="H13" authorId="0" shapeId="0" xr:uid="{00000000-0006-0000-0200-000001000000}">
      <text>
        <r>
          <rPr>
            <sz val="10"/>
            <color indexed="81"/>
            <rFont val="Meiryo UI"/>
            <family val="3"/>
            <charset val="128"/>
          </rPr>
          <t>・すべて全角
・１０文字以内
・スペースも全角１文字とする
・記号不可(, ；：＆ ’  "  等）</t>
        </r>
      </text>
    </comment>
  </commentList>
</comments>
</file>

<file path=xl/sharedStrings.xml><?xml version="1.0" encoding="utf-8"?>
<sst xmlns="http://schemas.openxmlformats.org/spreadsheetml/2006/main" count="90" uniqueCount="34">
  <si>
    <t>代表者</t>
    <rPh sb="0" eb="3">
      <t>ダイヒョウシャ</t>
    </rPh>
    <phoneticPr fontId="1"/>
  </si>
  <si>
    <t>チーム名</t>
    <rPh sb="3" eb="4">
      <t>メイ</t>
    </rPh>
    <phoneticPr fontId="1"/>
  </si>
  <si>
    <t>(</t>
    <phoneticPr fontId="1"/>
  </si>
  <si>
    <t>)</t>
    <phoneticPr fontId="1"/>
  </si>
  <si>
    <t>ゼッケン</t>
    <phoneticPr fontId="1"/>
  </si>
  <si>
    <t>年齢</t>
    <rPh sb="0" eb="2">
      <t>ネンレイ</t>
    </rPh>
    <phoneticPr fontId="1"/>
  </si>
  <si>
    <t>※　経験年数の欄にはビーチボール経験歴年数を記入してください。</t>
    <rPh sb="2" eb="4">
      <t>ケイケン</t>
    </rPh>
    <rPh sb="4" eb="6">
      <t>ネンスウ</t>
    </rPh>
    <rPh sb="7" eb="8">
      <t>ラン</t>
    </rPh>
    <rPh sb="16" eb="18">
      <t>ケイケン</t>
    </rPh>
    <rPh sb="18" eb="19">
      <t>レキ</t>
    </rPh>
    <rPh sb="19" eb="21">
      <t>ネンスウ</t>
    </rPh>
    <rPh sb="22" eb="24">
      <t>キニュウ</t>
    </rPh>
    <phoneticPr fontId="1"/>
  </si>
  <si>
    <t>※　監督が選手を兼ねない場合のみ監督以外6名まで選手登録ができます。</t>
    <rPh sb="2" eb="4">
      <t>カントク</t>
    </rPh>
    <rPh sb="5" eb="7">
      <t>センシュ</t>
    </rPh>
    <rPh sb="8" eb="9">
      <t>カ</t>
    </rPh>
    <rPh sb="12" eb="14">
      <t>バアイ</t>
    </rPh>
    <rPh sb="16" eb="20">
      <t>カントクイガイ</t>
    </rPh>
    <rPh sb="21" eb="22">
      <t>メイ</t>
    </rPh>
    <rPh sb="24" eb="26">
      <t>センシュ</t>
    </rPh>
    <rPh sb="26" eb="28">
      <t>トウロク</t>
    </rPh>
    <phoneticPr fontId="1"/>
  </si>
  <si>
    <t>主将</t>
    <rPh sb="0" eb="2">
      <t>シュショウ</t>
    </rPh>
    <phoneticPr fontId="1"/>
  </si>
  <si>
    <t>監督</t>
    <rPh sb="0" eb="2">
      <t>カントク</t>
    </rPh>
    <phoneticPr fontId="1"/>
  </si>
  <si>
    <t>性別</t>
    <rPh sb="0" eb="2">
      <t>セイベツ</t>
    </rPh>
    <phoneticPr fontId="1"/>
  </si>
  <si>
    <t>氏　　名</t>
    <rPh sb="0" eb="1">
      <t>シ</t>
    </rPh>
    <rPh sb="3" eb="4">
      <t>メイ</t>
    </rPh>
    <phoneticPr fontId="1"/>
  </si>
  <si>
    <t>フリガナ</t>
    <phoneticPr fontId="1"/>
  </si>
  <si>
    <t>（連絡先は必ずご記入ください）</t>
    <rPh sb="1" eb="4">
      <t>レンラクサキ</t>
    </rPh>
    <rPh sb="5" eb="6">
      <t>カナラ</t>
    </rPh>
    <rPh sb="8" eb="10">
      <t>キニュウ</t>
    </rPh>
    <phoneticPr fontId="1"/>
  </si>
  <si>
    <t>　</t>
  </si>
  <si>
    <t>（クラブに所属していないチームはチーム代表者をお書きください）</t>
    <rPh sb="5" eb="7">
      <t>ショゾク</t>
    </rPh>
    <rPh sb="19" eb="22">
      <t>ダイヒョウシャ</t>
    </rPh>
    <rPh sb="24" eb="25">
      <t>カ</t>
    </rPh>
    <phoneticPr fontId="1"/>
  </si>
  <si>
    <t>（クラブに所属していないチームは「一般」とお書きください）</t>
    <rPh sb="5" eb="7">
      <t>ショゾク</t>
    </rPh>
    <rPh sb="17" eb="19">
      <t>イッパン</t>
    </rPh>
    <rPh sb="22" eb="23">
      <t>カ</t>
    </rPh>
    <phoneticPr fontId="1"/>
  </si>
  <si>
    <t>連絡先（携帯番号）</t>
    <rPh sb="0" eb="3">
      <t>レンラクサキ</t>
    </rPh>
    <rPh sb="4" eb="8">
      <t>ケイタイバンゴウ</t>
    </rPh>
    <phoneticPr fontId="1"/>
  </si>
  <si>
    <t>団体名</t>
    <rPh sb="0" eb="3">
      <t>ダンタイメイ</t>
    </rPh>
    <phoneticPr fontId="1"/>
  </si>
  <si>
    <t>市区町村</t>
    <rPh sb="0" eb="4">
      <t>シクチョウソン</t>
    </rPh>
    <phoneticPr fontId="1"/>
  </si>
  <si>
    <t>住　所</t>
    <rPh sb="0" eb="1">
      <t>ジュウ</t>
    </rPh>
    <rPh sb="2" eb="3">
      <t>ショ</t>
    </rPh>
    <phoneticPr fontId="1"/>
  </si>
  <si>
    <t>選手</t>
    <rPh sb="0" eb="2">
      <t>センシュ</t>
    </rPh>
    <phoneticPr fontId="1"/>
  </si>
  <si>
    <t>参加区分</t>
    <rPh sb="0" eb="4">
      <t>サンカクブン</t>
    </rPh>
    <phoneticPr fontId="1"/>
  </si>
  <si>
    <t>経験年数</t>
    <rPh sb="0" eb="4">
      <t>ケイケンネンスウ</t>
    </rPh>
    <phoneticPr fontId="1"/>
  </si>
  <si>
    <r>
      <t>※　ベンチには</t>
    </r>
    <r>
      <rPr>
        <b/>
        <sz val="10"/>
        <rFont val="Meiryo UI"/>
        <family val="3"/>
        <charset val="128"/>
      </rPr>
      <t>監督・引率者・選手登録メンバー</t>
    </r>
    <r>
      <rPr>
        <sz val="10"/>
        <rFont val="Meiryo UI"/>
        <family val="3"/>
        <charset val="128"/>
      </rPr>
      <t>以外は入れません。</t>
    </r>
    <rPh sb="7" eb="9">
      <t>カントク</t>
    </rPh>
    <rPh sb="10" eb="12">
      <t>インソツ</t>
    </rPh>
    <rPh sb="12" eb="13">
      <t>シャ</t>
    </rPh>
    <rPh sb="14" eb="16">
      <t>センシュ</t>
    </rPh>
    <rPh sb="16" eb="18">
      <t>トウロク</t>
    </rPh>
    <rPh sb="22" eb="24">
      <t>イガイ</t>
    </rPh>
    <rPh sb="25" eb="26">
      <t>ハイ</t>
    </rPh>
    <phoneticPr fontId="1"/>
  </si>
  <si>
    <r>
      <t>※　</t>
    </r>
    <r>
      <rPr>
        <b/>
        <u/>
        <sz val="10"/>
        <rFont val="Meiryo UI"/>
        <family val="3"/>
        <charset val="128"/>
      </rPr>
      <t>チーム名は、大文字小文字を含め１０文字以内とし、良識的なものとする事。</t>
    </r>
    <rPh sb="5" eb="6">
      <t>ナ</t>
    </rPh>
    <rPh sb="8" eb="11">
      <t>オオモジ</t>
    </rPh>
    <rPh sb="11" eb="14">
      <t>コモジ</t>
    </rPh>
    <rPh sb="15" eb="16">
      <t>フク</t>
    </rPh>
    <rPh sb="19" eb="21">
      <t>モジ</t>
    </rPh>
    <rPh sb="21" eb="23">
      <t>イナイ</t>
    </rPh>
    <rPh sb="26" eb="28">
      <t>リョウシキ</t>
    </rPh>
    <rPh sb="28" eb="29">
      <t>テキ</t>
    </rPh>
    <rPh sb="35" eb="36">
      <t>コト</t>
    </rPh>
    <phoneticPr fontId="1"/>
  </si>
  <si>
    <t>○</t>
    <phoneticPr fontId="1"/>
  </si>
  <si>
    <t>住　所（市区町村名のみ）</t>
    <rPh sb="0" eb="1">
      <t>ジュウ</t>
    </rPh>
    <rPh sb="2" eb="3">
      <t>ショ</t>
    </rPh>
    <phoneticPr fontId="1"/>
  </si>
  <si>
    <t>⑤高校生以上の部
（男子の部）</t>
    <phoneticPr fontId="1"/>
  </si>
  <si>
    <t>⑥高校生以上の部
（女子の部）</t>
    <rPh sb="10" eb="12">
      <t>ジョシ</t>
    </rPh>
    <phoneticPr fontId="1"/>
  </si>
  <si>
    <t>※高校生以上の部
（混成）</t>
    <rPh sb="1" eb="4">
      <t>コウコウセイ</t>
    </rPh>
    <rPh sb="4" eb="6">
      <t>イジョウ</t>
    </rPh>
    <rPh sb="7" eb="8">
      <t>ブ</t>
    </rPh>
    <rPh sb="10" eb="12">
      <t>コンセイ</t>
    </rPh>
    <phoneticPr fontId="1"/>
  </si>
  <si>
    <t>令和６年８月9日（金）までに必着のこと。</t>
    <rPh sb="0" eb="1">
      <t>レイ</t>
    </rPh>
    <rPh sb="1" eb="2">
      <t>カズ</t>
    </rPh>
    <rPh sb="3" eb="4">
      <t>ネン</t>
    </rPh>
    <rPh sb="5" eb="6">
      <t>ガツ</t>
    </rPh>
    <rPh sb="7" eb="8">
      <t>ヒ</t>
    </rPh>
    <rPh sb="9" eb="10">
      <t>キン</t>
    </rPh>
    <rPh sb="14" eb="16">
      <t>ヒッチャク</t>
    </rPh>
    <phoneticPr fontId="1"/>
  </si>
  <si>
    <t>第18回　東京都ビーチボール協会クリスタル大会　参加申込書</t>
    <rPh sb="0" eb="1">
      <t>ダイ</t>
    </rPh>
    <rPh sb="3" eb="4">
      <t>カイ</t>
    </rPh>
    <rPh sb="5" eb="8">
      <t>トウキョウト</t>
    </rPh>
    <rPh sb="14" eb="16">
      <t>キョウカイ</t>
    </rPh>
    <rPh sb="21" eb="23">
      <t>タイカイ</t>
    </rPh>
    <rPh sb="24" eb="26">
      <t>サンカ</t>
    </rPh>
    <rPh sb="26" eb="29">
      <t>モウシコミショ</t>
    </rPh>
    <phoneticPr fontId="1"/>
  </si>
  <si>
    <t>※　年齢は令和７年４月１日現在の年齢を記入してください。</t>
    <rPh sb="2" eb="4">
      <t>ネンレイ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rPh sb="16" eb="18">
      <t>ネンレイ</t>
    </rPh>
    <rPh sb="19" eb="2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</si>
</sst>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年&quot;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4"/>
      <name val="Meiryo UI"/>
      <family val="3"/>
      <charset val="128"/>
    </font>
    <font>
      <b/>
      <sz val="16"/>
      <name val="Meiryo UI"/>
      <family val="3"/>
      <charset val="128"/>
    </font>
    <font>
      <b/>
      <sz val="14"/>
      <name val="Meiryo UI"/>
      <family val="3"/>
      <charset val="128"/>
    </font>
    <font>
      <sz val="9"/>
      <name val="Meiryo UI"/>
      <family val="3"/>
      <charset val="128"/>
    </font>
    <font>
      <sz val="10"/>
      <color indexed="81"/>
      <name val="Meiryo UI"/>
      <family val="3"/>
      <charset val="128"/>
    </font>
    <font>
      <b/>
      <sz val="11"/>
      <name val="Meiryo UI"/>
      <family val="3"/>
      <charset val="128"/>
    </font>
    <font>
      <b/>
      <sz val="22"/>
      <name val="Meiryo UI"/>
      <family val="3"/>
      <charset val="128"/>
    </font>
    <font>
      <b/>
      <sz val="10"/>
      <name val="Meiryo UI"/>
      <family val="3"/>
      <charset val="128"/>
    </font>
    <font>
      <b/>
      <u/>
      <sz val="10"/>
      <name val="Meiryo UI"/>
      <family val="3"/>
      <charset val="128"/>
    </font>
    <font>
      <b/>
      <sz val="10.5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4" xfId="0" applyFont="1" applyBorder="1">
      <alignment vertical="center"/>
    </xf>
    <xf numFmtId="0" fontId="9" fillId="0" borderId="0" xfId="0" applyFont="1" applyAlignment="1">
      <alignment vertical="top"/>
    </xf>
    <xf numFmtId="0" fontId="3" fillId="0" borderId="4" xfId="0" applyFont="1" applyBorder="1" applyAlignment="1">
      <alignment vertical="center" shrinkToFit="1"/>
    </xf>
    <xf numFmtId="0" fontId="9" fillId="0" borderId="2" xfId="0" applyFont="1" applyBorder="1" applyAlignment="1">
      <alignment horizontal="left" vertical="top"/>
    </xf>
    <xf numFmtId="0" fontId="3" fillId="0" borderId="2" xfId="0" applyFont="1" applyBorder="1" applyAlignment="1">
      <alignment vertical="top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 shrinkToFit="1"/>
    </xf>
    <xf numFmtId="0" fontId="9" fillId="0" borderId="0" xfId="0" applyFont="1">
      <alignment vertical="center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8" fillId="0" borderId="0" xfId="1" applyFont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176" fontId="6" fillId="0" borderId="5" xfId="0" applyNumberFormat="1" applyFont="1" applyBorder="1" applyAlignment="1" applyProtection="1">
      <alignment horizontal="center" vertical="center" shrinkToFit="1"/>
      <protection locked="0"/>
    </xf>
    <xf numFmtId="176" fontId="6" fillId="0" borderId="8" xfId="0" applyNumberFormat="1" applyFont="1" applyBorder="1" applyAlignment="1" applyProtection="1">
      <alignment horizontal="center" vertical="center" shrinkToFit="1"/>
      <protection locked="0"/>
    </xf>
    <xf numFmtId="0" fontId="8" fillId="0" borderId="0" xfId="1" applyFont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176" fontId="6" fillId="0" borderId="5" xfId="0" applyNumberFormat="1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176" fontId="6" fillId="0" borderId="8" xfId="0" applyNumberFormat="1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1" shrinkToFit="1"/>
    </xf>
    <xf numFmtId="0" fontId="6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176" fontId="6" fillId="0" borderId="0" xfId="0" applyNumberFormat="1" applyFont="1" applyAlignment="1">
      <alignment horizontal="center" vertical="center" shrinkToFit="1"/>
    </xf>
    <xf numFmtId="0" fontId="14" fillId="0" borderId="0" xfId="0" applyFont="1">
      <alignment vertical="center"/>
    </xf>
    <xf numFmtId="0" fontId="5" fillId="0" borderId="4" xfId="0" applyFont="1" applyBorder="1">
      <alignment vertical="center"/>
    </xf>
    <xf numFmtId="0" fontId="13" fillId="0" borderId="4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3" fillId="0" borderId="0" xfId="1" applyFont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center" indent="1" shrinkToFit="1"/>
      <protection locked="0"/>
    </xf>
    <xf numFmtId="0" fontId="4" fillId="0" borderId="7" xfId="0" applyFont="1" applyBorder="1" applyAlignment="1" applyProtection="1">
      <alignment horizontal="left" vertical="center" indent="1" shrinkToFit="1"/>
      <protection locked="0"/>
    </xf>
    <xf numFmtId="0" fontId="4" fillId="0" borderId="8" xfId="0" applyFont="1" applyBorder="1" applyAlignment="1" applyProtection="1">
      <alignment horizontal="left" vertical="center" indent="1" shrinkToFit="1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 applyProtection="1">
      <alignment horizontal="center" vertical="center" shrinkToFit="1"/>
      <protection locked="0"/>
    </xf>
    <xf numFmtId="0" fontId="12" fillId="0" borderId="8" xfId="0" applyFont="1" applyBorder="1" applyAlignment="1" applyProtection="1">
      <alignment horizontal="center" vertical="center" shrinkToFit="1"/>
      <protection locked="0"/>
    </xf>
    <xf numFmtId="0" fontId="11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6" xfId="0" applyFont="1" applyBorder="1" applyAlignment="1" applyProtection="1">
      <alignment horizontal="left" vertical="center" indent="1" shrinkToFit="1"/>
      <protection locked="0"/>
    </xf>
    <xf numFmtId="0" fontId="7" fillId="0" borderId="7" xfId="0" applyFont="1" applyBorder="1" applyAlignment="1" applyProtection="1">
      <alignment horizontal="left" vertical="center" indent="1" shrinkToFit="1"/>
      <protection locked="0"/>
    </xf>
    <xf numFmtId="0" fontId="7" fillId="0" borderId="8" xfId="0" applyFont="1" applyBorder="1" applyAlignment="1" applyProtection="1">
      <alignment horizontal="left" vertical="center" indent="1" shrinkToFit="1"/>
      <protection locked="0"/>
    </xf>
    <xf numFmtId="0" fontId="7" fillId="0" borderId="12" xfId="0" applyFont="1" applyBorder="1" applyAlignment="1" applyProtection="1">
      <alignment horizontal="left" vertical="center" indent="1" shrinkToFit="1"/>
      <protection locked="0"/>
    </xf>
    <xf numFmtId="0" fontId="7" fillId="0" borderId="4" xfId="0" applyFont="1" applyBorder="1" applyAlignment="1" applyProtection="1">
      <alignment horizontal="left" vertical="center" indent="1" shrinkToFit="1"/>
      <protection locked="0"/>
    </xf>
    <xf numFmtId="0" fontId="7" fillId="0" borderId="5" xfId="0" applyFont="1" applyBorder="1" applyAlignment="1" applyProtection="1">
      <alignment horizontal="left" vertical="center" indent="1" shrinkToFit="1"/>
      <protection locked="0"/>
    </xf>
    <xf numFmtId="0" fontId="4" fillId="0" borderId="12" xfId="0" applyFont="1" applyBorder="1" applyAlignment="1" applyProtection="1">
      <alignment horizontal="left" vertical="center" indent="1" shrinkToFit="1"/>
      <protection locked="0"/>
    </xf>
    <xf numFmtId="0" fontId="4" fillId="0" borderId="4" xfId="0" applyFont="1" applyBorder="1" applyAlignment="1" applyProtection="1">
      <alignment horizontal="left" vertical="center" indent="1" shrinkToFit="1"/>
      <protection locked="0"/>
    </xf>
    <xf numFmtId="0" fontId="4" fillId="0" borderId="5" xfId="0" applyFont="1" applyBorder="1" applyAlignment="1" applyProtection="1">
      <alignment horizontal="left" vertical="center" indent="1" shrinkToFit="1"/>
      <protection locked="0"/>
    </xf>
    <xf numFmtId="0" fontId="3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wrapText="1" shrinkToFit="1"/>
    </xf>
    <xf numFmtId="0" fontId="3" fillId="0" borderId="2" xfId="1" applyFont="1" applyBorder="1" applyAlignment="1">
      <alignment horizontal="center" vertical="center" wrapText="1" shrinkToFit="1"/>
    </xf>
    <xf numFmtId="0" fontId="3" fillId="0" borderId="3" xfId="1" applyFont="1" applyBorder="1" applyAlignment="1">
      <alignment horizontal="center" vertical="center" wrapText="1" shrinkToFit="1"/>
    </xf>
    <xf numFmtId="0" fontId="3" fillId="0" borderId="12" xfId="1" applyFont="1" applyBorder="1" applyAlignment="1">
      <alignment horizontal="center" vertical="center" wrapText="1" shrinkToFit="1"/>
    </xf>
    <xf numFmtId="0" fontId="3" fillId="0" borderId="4" xfId="1" applyFont="1" applyBorder="1" applyAlignment="1">
      <alignment horizontal="center" vertical="center" wrapText="1" shrinkToFit="1"/>
    </xf>
    <xf numFmtId="0" fontId="3" fillId="0" borderId="5" xfId="1" applyFont="1" applyBorder="1" applyAlignment="1">
      <alignment horizontal="center" vertical="center" wrapText="1" shrinkToFit="1"/>
    </xf>
    <xf numFmtId="0" fontId="7" fillId="0" borderId="4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/>
    </xf>
    <xf numFmtId="0" fontId="7" fillId="0" borderId="6" xfId="0" applyFont="1" applyBorder="1" applyAlignment="1">
      <alignment horizontal="left" vertical="center" indent="1" shrinkToFit="1"/>
    </xf>
    <xf numFmtId="0" fontId="7" fillId="0" borderId="7" xfId="0" applyFont="1" applyBorder="1" applyAlignment="1">
      <alignment horizontal="left" vertical="center" indent="1" shrinkToFit="1"/>
    </xf>
    <xf numFmtId="0" fontId="7" fillId="0" borderId="8" xfId="0" applyFont="1" applyBorder="1" applyAlignment="1">
      <alignment horizontal="left" vertical="center" indent="1" shrinkToFit="1"/>
    </xf>
    <xf numFmtId="0" fontId="4" fillId="0" borderId="6" xfId="0" applyFont="1" applyBorder="1" applyAlignment="1">
      <alignment horizontal="left" vertical="center" indent="1" shrinkToFit="1"/>
    </xf>
    <xf numFmtId="0" fontId="4" fillId="0" borderId="7" xfId="0" applyFont="1" applyBorder="1" applyAlignment="1">
      <alignment horizontal="left" vertical="center" indent="1" shrinkToFit="1"/>
    </xf>
    <xf numFmtId="0" fontId="4" fillId="0" borderId="8" xfId="0" applyFont="1" applyBorder="1" applyAlignment="1">
      <alignment horizontal="left" vertical="center" indent="1" shrinkToFit="1"/>
    </xf>
    <xf numFmtId="0" fontId="7" fillId="0" borderId="12" xfId="0" applyFont="1" applyBorder="1" applyAlignment="1">
      <alignment horizontal="left" vertical="center" indent="1" shrinkToFit="1"/>
    </xf>
    <xf numFmtId="0" fontId="7" fillId="0" borderId="4" xfId="0" applyFont="1" applyBorder="1" applyAlignment="1">
      <alignment horizontal="left" vertical="center" indent="1" shrinkToFit="1"/>
    </xf>
    <xf numFmtId="0" fontId="7" fillId="0" borderId="5" xfId="0" applyFont="1" applyBorder="1" applyAlignment="1">
      <alignment horizontal="left" vertical="center" indent="1" shrinkToFit="1"/>
    </xf>
    <xf numFmtId="0" fontId="4" fillId="0" borderId="12" xfId="0" applyFont="1" applyBorder="1" applyAlignment="1">
      <alignment horizontal="left" vertical="center" indent="1" shrinkToFit="1"/>
    </xf>
    <xf numFmtId="0" fontId="4" fillId="0" borderId="4" xfId="0" applyFont="1" applyBorder="1" applyAlignment="1">
      <alignment horizontal="left" vertical="center" indent="1" shrinkToFit="1"/>
    </xf>
    <xf numFmtId="0" fontId="4" fillId="0" borderId="5" xfId="0" applyFont="1" applyBorder="1" applyAlignment="1">
      <alignment horizontal="left" vertical="center" indent="1" shrinkToFi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79998168889431442"/>
    <pageSetUpPr fitToPage="1"/>
  </sheetPr>
  <dimension ref="A1:AE48"/>
  <sheetViews>
    <sheetView showGridLines="0" showZeros="0" tabSelected="1" view="pageBreakPreview" zoomScale="85" zoomScaleNormal="100" zoomScaleSheetLayoutView="85" workbookViewId="0">
      <selection activeCell="M26" sqref="M26"/>
    </sheetView>
  </sheetViews>
  <sheetFormatPr defaultColWidth="1.88671875" defaultRowHeight="18.75" customHeight="1" x14ac:dyDescent="0.2"/>
  <cols>
    <col min="1" max="1" width="1.6640625" style="1" customWidth="1"/>
    <col min="2" max="2" width="3.44140625" style="1" customWidth="1"/>
    <col min="3" max="3" width="1.88671875" style="2" customWidth="1"/>
    <col min="4" max="4" width="4.33203125" style="1" customWidth="1"/>
    <col min="5" max="5" width="1.88671875" style="2" customWidth="1"/>
    <col min="6" max="6" width="5.44140625" style="1" customWidth="1"/>
    <col min="7" max="7" width="3.44140625" style="1" customWidth="1"/>
    <col min="8" max="13" width="8.109375" style="1" customWidth="1"/>
    <col min="14" max="14" width="15.44140625" style="1" customWidth="1"/>
    <col min="15" max="15" width="8.109375" style="1" customWidth="1"/>
    <col min="16" max="16" width="7.44140625" style="1" customWidth="1"/>
    <col min="17" max="17" width="3.44140625" style="1" customWidth="1"/>
    <col min="18" max="18" width="1.88671875" style="2" customWidth="1"/>
    <col min="19" max="19" width="4.33203125" style="1" customWidth="1"/>
    <col min="20" max="20" width="1.88671875" style="2" customWidth="1"/>
    <col min="21" max="21" width="5.44140625" style="1" customWidth="1"/>
    <col min="22" max="22" width="3.44140625" style="1" customWidth="1"/>
    <col min="23" max="31" width="8.109375" style="1" customWidth="1"/>
    <col min="32" max="32" width="4" style="1" customWidth="1"/>
    <col min="33" max="84" width="8.33203125" style="1" customWidth="1"/>
    <col min="85" max="16384" width="1.88671875" style="1"/>
  </cols>
  <sheetData>
    <row r="1" spans="1:31" s="49" customFormat="1" ht="9" customHeight="1" x14ac:dyDescent="0.2">
      <c r="A1" s="48" t="e">
        <f>#REF!</f>
        <v>#REF!</v>
      </c>
      <c r="B1" s="49" t="e">
        <f>#REF!</f>
        <v>#REF!</v>
      </c>
      <c r="C1" s="50" t="e">
        <f>#REF!</f>
        <v>#REF!</v>
      </c>
      <c r="D1" s="49" t="e">
        <f>#REF!</f>
        <v>#REF!</v>
      </c>
      <c r="E1" s="51" t="e">
        <f>#REF!</f>
        <v>#REF!</v>
      </c>
      <c r="F1" s="49" t="s">
        <v>26</v>
      </c>
      <c r="G1" s="49">
        <f>H13</f>
        <v>0</v>
      </c>
      <c r="H1" s="49">
        <f>H12</f>
        <v>0</v>
      </c>
      <c r="I1" s="49">
        <f>COUNTA(H17:I23)</f>
        <v>0</v>
      </c>
      <c r="J1" s="49">
        <f>COUNTIF(K17:K23,"男")</f>
        <v>0</v>
      </c>
      <c r="K1" s="49">
        <f>COUNTIF(K17:K23,"女")</f>
        <v>0</v>
      </c>
      <c r="L1" s="49">
        <f>K3</f>
        <v>0</v>
      </c>
      <c r="M1" s="49">
        <f>L7</f>
        <v>0</v>
      </c>
      <c r="Q1" s="49" t="e">
        <f>#REF!</f>
        <v>#REF!</v>
      </c>
      <c r="R1" s="50">
        <f>W12</f>
        <v>0</v>
      </c>
      <c r="S1" s="49">
        <f>W13</f>
        <v>0</v>
      </c>
      <c r="T1" s="51" t="e">
        <f>#REF!</f>
        <v>#REF!</v>
      </c>
      <c r="U1" s="49" t="e">
        <f>COUNTIF(#REF!,"女")</f>
        <v>#REF!</v>
      </c>
      <c r="W1" s="49">
        <f>COUNTA(W17:X23)</f>
        <v>0</v>
      </c>
      <c r="X1" s="49">
        <f>Z7</f>
        <v>0</v>
      </c>
    </row>
    <row r="2" spans="1:31" ht="31.95" customHeight="1" x14ac:dyDescent="0.2">
      <c r="B2" s="75" t="s">
        <v>32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Q2" s="75" t="str">
        <f>B2</f>
        <v>第18回　東京都ビーチボール協会クリスタル大会　参加申込書</v>
      </c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</row>
    <row r="3" spans="1:31" ht="35.4" customHeight="1" x14ac:dyDescent="0.2">
      <c r="J3" s="3" t="s">
        <v>0</v>
      </c>
      <c r="K3" s="99"/>
      <c r="L3" s="99"/>
      <c r="M3" s="99"/>
      <c r="N3" s="99"/>
      <c r="O3" s="99"/>
      <c r="Y3" s="3" t="s">
        <v>0</v>
      </c>
      <c r="Z3" s="91">
        <f>K3</f>
        <v>0</v>
      </c>
      <c r="AA3" s="91"/>
      <c r="AB3" s="91"/>
      <c r="AC3" s="91"/>
      <c r="AD3" s="91"/>
      <c r="AE3" s="91"/>
    </row>
    <row r="4" spans="1:31" ht="18.75" customHeight="1" x14ac:dyDescent="0.2">
      <c r="B4" s="85" t="s">
        <v>18</v>
      </c>
      <c r="C4" s="85"/>
      <c r="D4" s="85"/>
      <c r="E4" s="85"/>
      <c r="F4" s="85"/>
      <c r="G4" s="85"/>
      <c r="H4" s="85"/>
      <c r="J4" s="4" t="s">
        <v>16</v>
      </c>
      <c r="Q4" s="85" t="s">
        <v>18</v>
      </c>
      <c r="R4" s="85"/>
      <c r="S4" s="85"/>
      <c r="T4" s="85"/>
      <c r="U4" s="85"/>
      <c r="V4" s="85"/>
      <c r="W4" s="85"/>
      <c r="Y4" s="4" t="s">
        <v>16</v>
      </c>
    </row>
    <row r="5" spans="1:31" ht="35.4" customHeight="1" x14ac:dyDescent="0.2">
      <c r="B5" s="88"/>
      <c r="C5" s="88"/>
      <c r="D5" s="88"/>
      <c r="E5" s="88"/>
      <c r="F5" s="88"/>
      <c r="G5" s="88"/>
      <c r="H5" s="88"/>
      <c r="J5" s="5" t="s">
        <v>20</v>
      </c>
      <c r="K5" s="90"/>
      <c r="L5" s="90"/>
      <c r="M5" s="90"/>
      <c r="N5" s="90"/>
      <c r="O5" s="90"/>
      <c r="Q5" s="86">
        <f>B5</f>
        <v>0</v>
      </c>
      <c r="R5" s="86"/>
      <c r="S5" s="86"/>
      <c r="T5" s="86"/>
      <c r="U5" s="86"/>
      <c r="V5" s="86"/>
      <c r="W5" s="86"/>
      <c r="Y5" s="5" t="s">
        <v>20</v>
      </c>
      <c r="Z5" s="92">
        <f>K5</f>
        <v>0</v>
      </c>
      <c r="AA5" s="92"/>
      <c r="AB5" s="92"/>
      <c r="AC5" s="92"/>
      <c r="AD5" s="92"/>
      <c r="AE5" s="92"/>
    </row>
    <row r="6" spans="1:31" ht="18.75" customHeight="1" x14ac:dyDescent="0.2">
      <c r="B6" s="85" t="s">
        <v>19</v>
      </c>
      <c r="C6" s="85"/>
      <c r="D6" s="85"/>
      <c r="E6" s="85"/>
      <c r="F6" s="85"/>
      <c r="G6" s="85"/>
      <c r="H6" s="85"/>
      <c r="J6" s="6" t="s">
        <v>15</v>
      </c>
      <c r="K6" s="7"/>
      <c r="L6" s="7"/>
      <c r="M6" s="7"/>
      <c r="N6" s="7"/>
      <c r="O6" s="7"/>
      <c r="Q6" s="85" t="s">
        <v>19</v>
      </c>
      <c r="R6" s="85"/>
      <c r="S6" s="85"/>
      <c r="T6" s="85"/>
      <c r="U6" s="85"/>
      <c r="V6" s="85"/>
      <c r="W6" s="85"/>
      <c r="Y6" s="6" t="s">
        <v>15</v>
      </c>
      <c r="Z6" s="7"/>
      <c r="AA6" s="7"/>
      <c r="AB6" s="7"/>
      <c r="AC6" s="7"/>
      <c r="AD6" s="7"/>
      <c r="AE6" s="7"/>
    </row>
    <row r="7" spans="1:31" ht="35.4" customHeight="1" x14ac:dyDescent="0.2">
      <c r="B7" s="88"/>
      <c r="C7" s="88"/>
      <c r="D7" s="88"/>
      <c r="E7" s="88"/>
      <c r="F7" s="88"/>
      <c r="G7" s="88"/>
      <c r="H7" s="88"/>
      <c r="J7" s="45" t="s">
        <v>17</v>
      </c>
      <c r="K7" s="46"/>
      <c r="L7" s="89"/>
      <c r="M7" s="89"/>
      <c r="N7" s="89"/>
      <c r="O7" s="89"/>
      <c r="Q7" s="86">
        <f>B7</f>
        <v>0</v>
      </c>
      <c r="R7" s="86"/>
      <c r="S7" s="86"/>
      <c r="T7" s="86"/>
      <c r="U7" s="86"/>
      <c r="V7" s="86"/>
      <c r="W7" s="86"/>
      <c r="Y7" s="45" t="s">
        <v>17</v>
      </c>
      <c r="Z7" s="46"/>
      <c r="AA7" s="87">
        <f>L7</f>
        <v>0</v>
      </c>
      <c r="AB7" s="87"/>
      <c r="AC7" s="87"/>
      <c r="AD7" s="87"/>
      <c r="AE7" s="87"/>
    </row>
    <row r="8" spans="1:31" ht="18.75" customHeight="1" x14ac:dyDescent="0.2">
      <c r="J8" s="4" t="s">
        <v>13</v>
      </c>
      <c r="Y8" s="4" t="s">
        <v>13</v>
      </c>
    </row>
    <row r="9" spans="1:31" ht="23.4" customHeight="1" x14ac:dyDescent="0.3">
      <c r="B9" s="3" t="str">
        <f>DBCS(H13)</f>
        <v/>
      </c>
      <c r="C9" s="45">
        <f>LENB(B9)</f>
        <v>0</v>
      </c>
      <c r="D9" s="3"/>
      <c r="E9" s="45"/>
      <c r="F9" s="3"/>
      <c r="H9" s="100" t="str">
        <f>IF(C9&gt;20,"チーム名が10文字を超えています。入力し直してください！","")&amp;""</f>
        <v/>
      </c>
      <c r="I9" s="100"/>
      <c r="J9" s="100"/>
      <c r="K9" s="100"/>
      <c r="L9" s="100"/>
      <c r="M9" s="100"/>
      <c r="N9" s="100"/>
      <c r="O9" s="100"/>
      <c r="Q9" s="3" t="str">
        <f>DBCS(W13)</f>
        <v>０</v>
      </c>
      <c r="R9" s="45">
        <f>LENB(Q9)</f>
        <v>2</v>
      </c>
      <c r="S9" s="3"/>
      <c r="T9" s="45"/>
      <c r="U9" s="3"/>
      <c r="W9" s="74" t="str">
        <f>IF(R9&gt;20,"チーム名が10文字を超えています。入力し直してください！","")&amp;""</f>
        <v/>
      </c>
      <c r="X9" s="74"/>
      <c r="Y9" s="74"/>
      <c r="Z9" s="74"/>
      <c r="AA9" s="74"/>
      <c r="AB9" s="74"/>
      <c r="AC9" s="74"/>
      <c r="AD9" s="74"/>
      <c r="AE9" s="74"/>
    </row>
    <row r="10" spans="1:31" ht="49.2" customHeight="1" x14ac:dyDescent="0.2">
      <c r="B10" s="93" t="s">
        <v>22</v>
      </c>
      <c r="C10" s="94"/>
      <c r="D10" s="94"/>
      <c r="E10" s="94"/>
      <c r="F10" s="94"/>
      <c r="G10" s="95"/>
      <c r="H10" s="113" t="s">
        <v>28</v>
      </c>
      <c r="I10" s="114"/>
      <c r="J10" s="115"/>
      <c r="K10" s="113" t="s">
        <v>29</v>
      </c>
      <c r="L10" s="114"/>
      <c r="M10" s="115"/>
      <c r="N10" s="113" t="s">
        <v>30</v>
      </c>
      <c r="O10" s="115"/>
      <c r="P10" s="52"/>
      <c r="Q10" s="93" t="s">
        <v>22</v>
      </c>
      <c r="R10" s="94"/>
      <c r="S10" s="94"/>
      <c r="T10" s="94"/>
      <c r="U10" s="94"/>
      <c r="V10" s="95"/>
      <c r="W10" s="113" t="str">
        <f>H10</f>
        <v>⑤高校生以上の部
（男子の部）</v>
      </c>
      <c r="X10" s="114"/>
      <c r="Y10" s="115"/>
      <c r="Z10" s="113" t="str">
        <f>K10</f>
        <v>⑥高校生以上の部
（女子の部）</v>
      </c>
      <c r="AA10" s="114"/>
      <c r="AB10" s="115"/>
      <c r="AC10" s="113" t="str">
        <f>N10</f>
        <v>※高校生以上の部
（混成）</v>
      </c>
      <c r="AD10" s="114"/>
      <c r="AE10" s="115"/>
    </row>
    <row r="11" spans="1:31" ht="30" customHeight="1" x14ac:dyDescent="0.2">
      <c r="B11" s="96"/>
      <c r="C11" s="97"/>
      <c r="D11" s="97"/>
      <c r="E11" s="97"/>
      <c r="F11" s="97"/>
      <c r="G11" s="98"/>
      <c r="H11" s="113" t="s">
        <v>14</v>
      </c>
      <c r="I11" s="114"/>
      <c r="J11" s="115"/>
      <c r="K11" s="113" t="s">
        <v>14</v>
      </c>
      <c r="L11" s="114"/>
      <c r="M11" s="115"/>
      <c r="N11" s="113" t="s">
        <v>14</v>
      </c>
      <c r="O11" s="115"/>
      <c r="P11" s="52"/>
      <c r="Q11" s="96"/>
      <c r="R11" s="97"/>
      <c r="S11" s="97"/>
      <c r="T11" s="97"/>
      <c r="U11" s="97"/>
      <c r="V11" s="98"/>
      <c r="W11" s="113" t="str">
        <f>H11</f>
        <v>　</v>
      </c>
      <c r="X11" s="114"/>
      <c r="Y11" s="115"/>
      <c r="Z11" s="113" t="str">
        <f>K11</f>
        <v>　</v>
      </c>
      <c r="AA11" s="114"/>
      <c r="AB11" s="115"/>
      <c r="AC11" s="113" t="str">
        <f>N11</f>
        <v>　</v>
      </c>
      <c r="AD11" s="114"/>
      <c r="AE11" s="115"/>
    </row>
    <row r="12" spans="1:31" ht="24" customHeight="1" x14ac:dyDescent="0.2">
      <c r="B12" s="65" t="s">
        <v>12</v>
      </c>
      <c r="C12" s="66"/>
      <c r="D12" s="66"/>
      <c r="E12" s="66"/>
      <c r="F12" s="66"/>
      <c r="G12" s="67"/>
      <c r="H12" s="68"/>
      <c r="I12" s="69"/>
      <c r="J12" s="69"/>
      <c r="K12" s="69"/>
      <c r="L12" s="69"/>
      <c r="M12" s="69"/>
      <c r="N12" s="69"/>
      <c r="O12" s="70"/>
      <c r="Q12" s="65" t="s">
        <v>12</v>
      </c>
      <c r="R12" s="66"/>
      <c r="S12" s="66"/>
      <c r="T12" s="66"/>
      <c r="U12" s="66"/>
      <c r="V12" s="67"/>
      <c r="W12" s="59">
        <f>H12</f>
        <v>0</v>
      </c>
      <c r="X12" s="60"/>
      <c r="Y12" s="60"/>
      <c r="Z12" s="60"/>
      <c r="AA12" s="60"/>
      <c r="AB12" s="60"/>
      <c r="AC12" s="60"/>
      <c r="AD12" s="60"/>
      <c r="AE12" s="61"/>
    </row>
    <row r="13" spans="1:31" ht="49.2" customHeight="1" x14ac:dyDescent="0.2">
      <c r="B13" s="65" t="s">
        <v>1</v>
      </c>
      <c r="C13" s="66"/>
      <c r="D13" s="66"/>
      <c r="E13" s="66"/>
      <c r="F13" s="66"/>
      <c r="G13" s="67"/>
      <c r="H13" s="71"/>
      <c r="I13" s="72"/>
      <c r="J13" s="72"/>
      <c r="K13" s="72"/>
      <c r="L13" s="72"/>
      <c r="M13" s="72"/>
      <c r="N13" s="72"/>
      <c r="O13" s="73"/>
      <c r="Q13" s="65" t="s">
        <v>1</v>
      </c>
      <c r="R13" s="66"/>
      <c r="S13" s="66"/>
      <c r="T13" s="66"/>
      <c r="U13" s="66"/>
      <c r="V13" s="67"/>
      <c r="W13" s="62">
        <f>H13</f>
        <v>0</v>
      </c>
      <c r="X13" s="63"/>
      <c r="Y13" s="63"/>
      <c r="Z13" s="63"/>
      <c r="AA13" s="63"/>
      <c r="AB13" s="63"/>
      <c r="AC13" s="63"/>
      <c r="AD13" s="63"/>
      <c r="AE13" s="64"/>
    </row>
    <row r="14" spans="1:31" s="9" customFormat="1" ht="18.600000000000001" customHeight="1" x14ac:dyDescent="0.2">
      <c r="B14" s="53" t="s">
        <v>4</v>
      </c>
      <c r="C14" s="54"/>
      <c r="D14" s="54"/>
      <c r="E14" s="54"/>
      <c r="F14" s="55"/>
      <c r="G14" s="53" t="s">
        <v>11</v>
      </c>
      <c r="H14" s="54"/>
      <c r="I14" s="55"/>
      <c r="J14" s="10" t="s">
        <v>5</v>
      </c>
      <c r="K14" s="10" t="s">
        <v>10</v>
      </c>
      <c r="L14" s="53" t="s">
        <v>27</v>
      </c>
      <c r="M14" s="54"/>
      <c r="N14" s="55"/>
      <c r="O14" s="10" t="s">
        <v>23</v>
      </c>
      <c r="Q14" s="53" t="s">
        <v>4</v>
      </c>
      <c r="R14" s="54"/>
      <c r="S14" s="54"/>
      <c r="T14" s="54"/>
      <c r="U14" s="55"/>
      <c r="V14" s="53" t="s">
        <v>11</v>
      </c>
      <c r="W14" s="54"/>
      <c r="X14" s="55"/>
      <c r="Y14" s="10" t="s">
        <v>5</v>
      </c>
      <c r="Z14" s="10" t="s">
        <v>10</v>
      </c>
      <c r="AA14" s="53" t="s">
        <v>27</v>
      </c>
      <c r="AB14" s="54"/>
      <c r="AC14" s="54"/>
      <c r="AD14" s="55"/>
      <c r="AE14" s="10" t="s">
        <v>23</v>
      </c>
    </row>
    <row r="15" spans="1:31" ht="40.950000000000003" customHeight="1" x14ac:dyDescent="0.2">
      <c r="B15" s="11">
        <v>1</v>
      </c>
      <c r="C15" s="12" t="s">
        <v>2</v>
      </c>
      <c r="D15" s="25"/>
      <c r="E15" s="13" t="s">
        <v>3</v>
      </c>
      <c r="F15" s="9" t="s">
        <v>9</v>
      </c>
      <c r="G15" s="79"/>
      <c r="H15" s="80"/>
      <c r="I15" s="81"/>
      <c r="J15" s="23"/>
      <c r="K15" s="23"/>
      <c r="L15" s="82"/>
      <c r="M15" s="83"/>
      <c r="N15" s="84"/>
      <c r="O15" s="28"/>
      <c r="Q15" s="11">
        <v>1</v>
      </c>
      <c r="R15" s="12" t="s">
        <v>2</v>
      </c>
      <c r="S15" s="30">
        <f>D15</f>
        <v>0</v>
      </c>
      <c r="T15" s="13" t="s">
        <v>3</v>
      </c>
      <c r="U15" s="9" t="s">
        <v>8</v>
      </c>
      <c r="V15" s="107">
        <f>G15</f>
        <v>0</v>
      </c>
      <c r="W15" s="108"/>
      <c r="X15" s="109"/>
      <c r="Y15" s="31">
        <f t="shared" ref="Y15:AB19" si="0">J15</f>
        <v>0</v>
      </c>
      <c r="Z15" s="31">
        <f t="shared" si="0"/>
        <v>0</v>
      </c>
      <c r="AA15" s="110">
        <f t="shared" si="0"/>
        <v>0</v>
      </c>
      <c r="AB15" s="111">
        <f t="shared" si="0"/>
        <v>0</v>
      </c>
      <c r="AC15" s="111"/>
      <c r="AD15" s="112">
        <f>N15</f>
        <v>0</v>
      </c>
      <c r="AE15" s="32">
        <f t="shared" ref="AE15:AE21" si="1">O15</f>
        <v>0</v>
      </c>
    </row>
    <row r="16" spans="1:31" ht="40.950000000000003" customHeight="1" x14ac:dyDescent="0.2">
      <c r="B16" s="14">
        <v>2</v>
      </c>
      <c r="C16" s="15" t="s">
        <v>2</v>
      </c>
      <c r="D16" s="26"/>
      <c r="E16" s="16" t="s">
        <v>3</v>
      </c>
      <c r="F16" s="17" t="s">
        <v>8</v>
      </c>
      <c r="G16" s="76"/>
      <c r="H16" s="77"/>
      <c r="I16" s="78"/>
      <c r="J16" s="22"/>
      <c r="K16" s="22"/>
      <c r="L16" s="56"/>
      <c r="M16" s="57"/>
      <c r="N16" s="58"/>
      <c r="O16" s="29"/>
      <c r="Q16" s="14">
        <v>2</v>
      </c>
      <c r="R16" s="15" t="s">
        <v>2</v>
      </c>
      <c r="S16" s="33">
        <f>D16</f>
        <v>0</v>
      </c>
      <c r="T16" s="16" t="s">
        <v>3</v>
      </c>
      <c r="U16" s="17" t="s">
        <v>21</v>
      </c>
      <c r="V16" s="101">
        <f t="shared" ref="V16:V21" si="2">G16</f>
        <v>0</v>
      </c>
      <c r="W16" s="102"/>
      <c r="X16" s="103"/>
      <c r="Y16" s="34">
        <f t="shared" si="0"/>
        <v>0</v>
      </c>
      <c r="Z16" s="34">
        <f t="shared" si="0"/>
        <v>0</v>
      </c>
      <c r="AA16" s="104">
        <f t="shared" si="0"/>
        <v>0</v>
      </c>
      <c r="AB16" s="105">
        <f t="shared" si="0"/>
        <v>0</v>
      </c>
      <c r="AC16" s="105"/>
      <c r="AD16" s="106">
        <f>N16</f>
        <v>0</v>
      </c>
      <c r="AE16" s="35">
        <f t="shared" si="1"/>
        <v>0</v>
      </c>
    </row>
    <row r="17" spans="2:31" ht="40.950000000000003" customHeight="1" x14ac:dyDescent="0.2">
      <c r="B17" s="14">
        <v>3</v>
      </c>
      <c r="C17" s="15" t="s">
        <v>2</v>
      </c>
      <c r="D17" s="26"/>
      <c r="E17" s="16" t="s">
        <v>3</v>
      </c>
      <c r="F17" s="17" t="s">
        <v>21</v>
      </c>
      <c r="G17" s="76"/>
      <c r="H17" s="77"/>
      <c r="I17" s="78"/>
      <c r="J17" s="22"/>
      <c r="K17" s="22"/>
      <c r="L17" s="56"/>
      <c r="M17" s="57"/>
      <c r="N17" s="58"/>
      <c r="O17" s="29"/>
      <c r="Q17" s="14">
        <v>3</v>
      </c>
      <c r="R17" s="15" t="s">
        <v>2</v>
      </c>
      <c r="S17" s="33">
        <f t="shared" ref="S17:S18" si="3">D17</f>
        <v>0</v>
      </c>
      <c r="T17" s="16" t="s">
        <v>3</v>
      </c>
      <c r="U17" s="17" t="s">
        <v>21</v>
      </c>
      <c r="V17" s="101">
        <f t="shared" si="2"/>
        <v>0</v>
      </c>
      <c r="W17" s="102"/>
      <c r="X17" s="103"/>
      <c r="Y17" s="34">
        <f t="shared" si="0"/>
        <v>0</v>
      </c>
      <c r="Z17" s="34">
        <f t="shared" si="0"/>
        <v>0</v>
      </c>
      <c r="AA17" s="104">
        <f t="shared" si="0"/>
        <v>0</v>
      </c>
      <c r="AB17" s="105">
        <f t="shared" si="0"/>
        <v>0</v>
      </c>
      <c r="AC17" s="105"/>
      <c r="AD17" s="106">
        <f>N17</f>
        <v>0</v>
      </c>
      <c r="AE17" s="35">
        <f t="shared" si="1"/>
        <v>0</v>
      </c>
    </row>
    <row r="18" spans="2:31" ht="40.950000000000003" customHeight="1" x14ac:dyDescent="0.2">
      <c r="B18" s="14">
        <v>4</v>
      </c>
      <c r="C18" s="15" t="s">
        <v>2</v>
      </c>
      <c r="D18" s="26"/>
      <c r="E18" s="16" t="s">
        <v>3</v>
      </c>
      <c r="F18" s="17" t="s">
        <v>21</v>
      </c>
      <c r="G18" s="76"/>
      <c r="H18" s="77"/>
      <c r="I18" s="78"/>
      <c r="J18" s="22"/>
      <c r="K18" s="22"/>
      <c r="L18" s="56"/>
      <c r="M18" s="57"/>
      <c r="N18" s="58"/>
      <c r="O18" s="29"/>
      <c r="Q18" s="14">
        <v>4</v>
      </c>
      <c r="R18" s="15" t="s">
        <v>2</v>
      </c>
      <c r="S18" s="33">
        <f t="shared" si="3"/>
        <v>0</v>
      </c>
      <c r="T18" s="16" t="s">
        <v>3</v>
      </c>
      <c r="U18" s="17" t="s">
        <v>21</v>
      </c>
      <c r="V18" s="101">
        <f t="shared" si="2"/>
        <v>0</v>
      </c>
      <c r="W18" s="102"/>
      <c r="X18" s="103"/>
      <c r="Y18" s="34">
        <f t="shared" si="0"/>
        <v>0</v>
      </c>
      <c r="Z18" s="34">
        <f t="shared" si="0"/>
        <v>0</v>
      </c>
      <c r="AA18" s="104">
        <f t="shared" si="0"/>
        <v>0</v>
      </c>
      <c r="AB18" s="105">
        <f t="shared" si="0"/>
        <v>0</v>
      </c>
      <c r="AC18" s="105"/>
      <c r="AD18" s="106">
        <f>N18</f>
        <v>0</v>
      </c>
      <c r="AE18" s="35">
        <f t="shared" si="1"/>
        <v>0</v>
      </c>
    </row>
    <row r="19" spans="2:31" ht="40.950000000000003" customHeight="1" x14ac:dyDescent="0.2">
      <c r="B19" s="14">
        <v>5</v>
      </c>
      <c r="C19" s="15" t="s">
        <v>2</v>
      </c>
      <c r="D19" s="26"/>
      <c r="E19" s="16" t="s">
        <v>3</v>
      </c>
      <c r="F19" s="17" t="s">
        <v>21</v>
      </c>
      <c r="G19" s="76"/>
      <c r="H19" s="77"/>
      <c r="I19" s="78"/>
      <c r="J19" s="22"/>
      <c r="K19" s="22"/>
      <c r="L19" s="56"/>
      <c r="M19" s="57"/>
      <c r="N19" s="58"/>
      <c r="O19" s="29"/>
      <c r="Q19" s="14">
        <v>5</v>
      </c>
      <c r="R19" s="15" t="s">
        <v>2</v>
      </c>
      <c r="S19" s="33">
        <f>D19</f>
        <v>0</v>
      </c>
      <c r="T19" s="16" t="s">
        <v>3</v>
      </c>
      <c r="U19" s="17" t="s">
        <v>21</v>
      </c>
      <c r="V19" s="101">
        <f t="shared" si="2"/>
        <v>0</v>
      </c>
      <c r="W19" s="102"/>
      <c r="X19" s="103"/>
      <c r="Y19" s="34">
        <f t="shared" si="0"/>
        <v>0</v>
      </c>
      <c r="Z19" s="34">
        <f t="shared" si="0"/>
        <v>0</v>
      </c>
      <c r="AA19" s="104">
        <f t="shared" si="0"/>
        <v>0</v>
      </c>
      <c r="AB19" s="105">
        <f t="shared" si="0"/>
        <v>0</v>
      </c>
      <c r="AC19" s="105"/>
      <c r="AD19" s="106">
        <f>N19</f>
        <v>0</v>
      </c>
      <c r="AE19" s="35">
        <f t="shared" si="1"/>
        <v>0</v>
      </c>
    </row>
    <row r="20" spans="2:31" ht="40.950000000000003" customHeight="1" x14ac:dyDescent="0.2">
      <c r="B20" s="14">
        <v>6</v>
      </c>
      <c r="C20" s="15" t="s">
        <v>2</v>
      </c>
      <c r="D20" s="26"/>
      <c r="E20" s="16" t="s">
        <v>3</v>
      </c>
      <c r="F20" s="17" t="s">
        <v>21</v>
      </c>
      <c r="G20" s="76"/>
      <c r="H20" s="77"/>
      <c r="I20" s="78"/>
      <c r="J20" s="22"/>
      <c r="K20" s="22"/>
      <c r="L20" s="56"/>
      <c r="M20" s="57"/>
      <c r="N20" s="58"/>
      <c r="O20" s="29"/>
      <c r="Q20" s="14">
        <v>6</v>
      </c>
      <c r="R20" s="15" t="s">
        <v>2</v>
      </c>
      <c r="S20" s="33">
        <f>D20</f>
        <v>0</v>
      </c>
      <c r="T20" s="16" t="s">
        <v>3</v>
      </c>
      <c r="U20" s="17" t="s">
        <v>21</v>
      </c>
      <c r="V20" s="101">
        <f t="shared" si="2"/>
        <v>0</v>
      </c>
      <c r="W20" s="102"/>
      <c r="X20" s="103"/>
      <c r="Y20" s="34">
        <f t="shared" ref="Y20:AA21" si="4">J20</f>
        <v>0</v>
      </c>
      <c r="Z20" s="34">
        <f t="shared" si="4"/>
        <v>0</v>
      </c>
      <c r="AA20" s="104">
        <f t="shared" si="4"/>
        <v>0</v>
      </c>
      <c r="AB20" s="105">
        <f t="shared" ref="AB20" si="5">M20</f>
        <v>0</v>
      </c>
      <c r="AC20" s="105"/>
      <c r="AD20" s="106">
        <f t="shared" ref="AD20" si="6">N20</f>
        <v>0</v>
      </c>
      <c r="AE20" s="35">
        <f t="shared" si="1"/>
        <v>0</v>
      </c>
    </row>
    <row r="21" spans="2:31" ht="40.950000000000003" customHeight="1" x14ac:dyDescent="0.2">
      <c r="B21" s="8">
        <v>7</v>
      </c>
      <c r="C21" s="18" t="s">
        <v>2</v>
      </c>
      <c r="D21" s="27"/>
      <c r="E21" s="19" t="s">
        <v>3</v>
      </c>
      <c r="F21" s="20" t="s">
        <v>21</v>
      </c>
      <c r="G21" s="76"/>
      <c r="H21" s="77"/>
      <c r="I21" s="78"/>
      <c r="J21" s="24"/>
      <c r="K21" s="24"/>
      <c r="L21" s="56"/>
      <c r="M21" s="57"/>
      <c r="N21" s="58"/>
      <c r="O21" s="29"/>
      <c r="Q21" s="8">
        <v>6</v>
      </c>
      <c r="R21" s="18" t="s">
        <v>2</v>
      </c>
      <c r="S21" s="36">
        <f>D21</f>
        <v>0</v>
      </c>
      <c r="T21" s="19" t="s">
        <v>3</v>
      </c>
      <c r="U21" s="20" t="s">
        <v>21</v>
      </c>
      <c r="V21" s="101">
        <f t="shared" si="2"/>
        <v>0</v>
      </c>
      <c r="W21" s="102"/>
      <c r="X21" s="103"/>
      <c r="Y21" s="37">
        <f t="shared" si="4"/>
        <v>0</v>
      </c>
      <c r="Z21" s="37">
        <f t="shared" si="4"/>
        <v>0</v>
      </c>
      <c r="AA21" s="104">
        <f t="shared" si="4"/>
        <v>0</v>
      </c>
      <c r="AB21" s="105">
        <f>M21</f>
        <v>0</v>
      </c>
      <c r="AC21" s="105"/>
      <c r="AD21" s="106">
        <f>N21</f>
        <v>0</v>
      </c>
      <c r="AE21" s="35">
        <f t="shared" si="1"/>
        <v>0</v>
      </c>
    </row>
    <row r="22" spans="2:31" ht="16.2" customHeight="1" x14ac:dyDescent="0.2">
      <c r="B22" s="38"/>
      <c r="C22" s="13"/>
      <c r="D22" s="39"/>
      <c r="E22" s="13"/>
      <c r="F22" s="9"/>
      <c r="G22" s="40"/>
      <c r="H22" s="40"/>
      <c r="I22" s="40"/>
      <c r="J22" s="41"/>
      <c r="K22" s="41"/>
      <c r="L22" s="42"/>
      <c r="M22" s="42"/>
      <c r="N22" s="42"/>
      <c r="O22" s="43"/>
      <c r="Q22" s="38"/>
      <c r="R22" s="13"/>
      <c r="S22" s="39"/>
      <c r="T22" s="13"/>
      <c r="U22" s="9"/>
      <c r="V22" s="40"/>
      <c r="W22" s="40"/>
      <c r="X22" s="40"/>
      <c r="Y22" s="41"/>
      <c r="Z22" s="41"/>
      <c r="AA22" s="42"/>
      <c r="AB22" s="42"/>
      <c r="AC22" s="42"/>
      <c r="AD22" s="42"/>
      <c r="AE22" s="43"/>
    </row>
    <row r="23" spans="2:31" s="21" customFormat="1" ht="18.75" customHeight="1" x14ac:dyDescent="0.2">
      <c r="B23" s="2" t="s">
        <v>6</v>
      </c>
      <c r="C23" s="2"/>
      <c r="D23" s="2"/>
      <c r="E23" s="2"/>
      <c r="F23" s="2"/>
      <c r="G23" s="2"/>
      <c r="H23" s="2"/>
      <c r="Q23" s="2" t="str">
        <f>B23</f>
        <v>※　経験年数の欄にはビーチボール経験歴年数を記入してください。</v>
      </c>
      <c r="R23" s="2"/>
      <c r="S23" s="2"/>
      <c r="T23" s="2"/>
      <c r="U23" s="2"/>
    </row>
    <row r="24" spans="2:31" s="21" customFormat="1" ht="18.75" customHeight="1" x14ac:dyDescent="0.2">
      <c r="B24" s="2" t="s">
        <v>7</v>
      </c>
      <c r="C24" s="2"/>
      <c r="D24" s="2"/>
      <c r="E24" s="2"/>
      <c r="F24" s="2"/>
      <c r="G24" s="2"/>
      <c r="H24" s="2"/>
      <c r="Q24" s="2" t="str">
        <f t="shared" ref="Q24:Q27" si="7">B24</f>
        <v>※　監督が選手を兼ねない場合のみ監督以外6名まで選手登録ができます。</v>
      </c>
      <c r="R24" s="2"/>
      <c r="S24" s="2"/>
      <c r="T24" s="2"/>
      <c r="U24" s="2"/>
    </row>
    <row r="25" spans="2:31" s="21" customFormat="1" ht="18.75" customHeight="1" x14ac:dyDescent="0.2">
      <c r="B25" s="2" t="s">
        <v>33</v>
      </c>
      <c r="C25" s="2"/>
      <c r="D25" s="2"/>
      <c r="E25" s="2"/>
      <c r="F25" s="2"/>
      <c r="G25" s="2"/>
      <c r="H25" s="2"/>
      <c r="Q25" s="2" t="str">
        <f t="shared" si="7"/>
        <v>※　年齢は令和７年４月１日現在の年齢を記入してください。</v>
      </c>
      <c r="R25" s="2"/>
      <c r="S25" s="2"/>
      <c r="T25" s="2"/>
      <c r="U25" s="2"/>
    </row>
    <row r="26" spans="2:31" ht="18.75" customHeight="1" x14ac:dyDescent="0.2">
      <c r="B26" s="2" t="s">
        <v>24</v>
      </c>
      <c r="D26" s="2"/>
      <c r="F26" s="2"/>
      <c r="G26" s="2"/>
      <c r="H26" s="2"/>
      <c r="I26" s="2"/>
      <c r="Q26" s="2" t="str">
        <f t="shared" si="7"/>
        <v>※　ベンチには監督・引率者・選手登録メンバー以外は入れません。</v>
      </c>
      <c r="S26" s="2"/>
      <c r="U26" s="2"/>
      <c r="V26" s="2"/>
      <c r="W26" s="2"/>
      <c r="X26" s="2"/>
    </row>
    <row r="27" spans="2:31" ht="18.75" customHeight="1" x14ac:dyDescent="0.2">
      <c r="B27" s="2" t="s">
        <v>25</v>
      </c>
      <c r="D27" s="2"/>
      <c r="F27" s="2"/>
      <c r="G27" s="2"/>
      <c r="H27" s="2"/>
      <c r="Q27" s="44" t="str">
        <f t="shared" si="7"/>
        <v>※　チーム名は、大文字小文字を含め１０文字以内とし、良識的なものとする事。</v>
      </c>
      <c r="R27" s="44"/>
      <c r="S27" s="2"/>
      <c r="U27" s="2"/>
    </row>
    <row r="48" spans="3:3" ht="18.75" customHeight="1" x14ac:dyDescent="0.2">
      <c r="C48" s="47" t="s">
        <v>31</v>
      </c>
    </row>
  </sheetData>
  <sheetProtection selectLockedCells="1"/>
  <mergeCells count="74">
    <mergeCell ref="B7:H7"/>
    <mergeCell ref="L7:O7"/>
    <mergeCell ref="B5:H5"/>
    <mergeCell ref="K5:O5"/>
    <mergeCell ref="Q5:W5"/>
    <mergeCell ref="Q7:W7"/>
    <mergeCell ref="Z5:AE5"/>
    <mergeCell ref="B6:H6"/>
    <mergeCell ref="Q6:W6"/>
    <mergeCell ref="B2:O2"/>
    <mergeCell ref="Q2:AE2"/>
    <mergeCell ref="K3:O3"/>
    <mergeCell ref="Z3:AE3"/>
    <mergeCell ref="B4:H4"/>
    <mergeCell ref="Q4:W4"/>
    <mergeCell ref="AA7:AE7"/>
    <mergeCell ref="H9:O9"/>
    <mergeCell ref="W9:AE9"/>
    <mergeCell ref="B12:G12"/>
    <mergeCell ref="H12:O12"/>
    <mergeCell ref="Q12:V12"/>
    <mergeCell ref="W12:AE12"/>
    <mergeCell ref="B10:G11"/>
    <mergeCell ref="Q10:V11"/>
    <mergeCell ref="W10:Y10"/>
    <mergeCell ref="Z10:AB10"/>
    <mergeCell ref="AC10:AE10"/>
    <mergeCell ref="W11:Y11"/>
    <mergeCell ref="Z11:AB11"/>
    <mergeCell ref="AC11:AE11"/>
    <mergeCell ref="H10:J10"/>
    <mergeCell ref="H11:J11"/>
    <mergeCell ref="K10:M10"/>
    <mergeCell ref="K11:M11"/>
    <mergeCell ref="B13:G13"/>
    <mergeCell ref="H13:O13"/>
    <mergeCell ref="N10:O10"/>
    <mergeCell ref="N11:O11"/>
    <mergeCell ref="Q13:V13"/>
    <mergeCell ref="W13:AE13"/>
    <mergeCell ref="B14:F14"/>
    <mergeCell ref="G14:I14"/>
    <mergeCell ref="L14:N14"/>
    <mergeCell ref="Q14:U14"/>
    <mergeCell ref="V14:X14"/>
    <mergeCell ref="AA14:AD14"/>
    <mergeCell ref="G15:I15"/>
    <mergeCell ref="L15:N15"/>
    <mergeCell ref="V15:X15"/>
    <mergeCell ref="AA15:AD15"/>
    <mergeCell ref="G16:I16"/>
    <mergeCell ref="L16:N16"/>
    <mergeCell ref="V16:X16"/>
    <mergeCell ref="AA16:AD16"/>
    <mergeCell ref="G17:I17"/>
    <mergeCell ref="L17:N17"/>
    <mergeCell ref="V17:X17"/>
    <mergeCell ref="AA17:AD17"/>
    <mergeCell ref="G18:I18"/>
    <mergeCell ref="L18:N18"/>
    <mergeCell ref="V18:X18"/>
    <mergeCell ref="AA18:AD18"/>
    <mergeCell ref="AA19:AD19"/>
    <mergeCell ref="G21:I21"/>
    <mergeCell ref="L21:N21"/>
    <mergeCell ref="V21:X21"/>
    <mergeCell ref="AA21:AD21"/>
    <mergeCell ref="V20:X20"/>
    <mergeCell ref="AA20:AD20"/>
    <mergeCell ref="G20:I20"/>
    <mergeCell ref="L20:N20"/>
    <mergeCell ref="G19:I19"/>
    <mergeCell ref="L19:N19"/>
    <mergeCell ref="V19:X19"/>
  </mergeCells>
  <phoneticPr fontId="1"/>
  <dataValidations count="3">
    <dataValidation type="list" allowBlank="1" showInputMessage="1" showErrorMessage="1" sqref="O22" xr:uid="{00000000-0002-0000-0200-000000000000}">
      <formula1>"小1,小2,小3,小4,小5,小6,中1,中2,中3, ,,"</formula1>
    </dataValidation>
    <dataValidation type="list" allowBlank="1" showInputMessage="1" showErrorMessage="1" sqref="K15:K22" xr:uid="{00000000-0002-0000-0200-000001000000}">
      <formula1>"男,女,　,,"</formula1>
    </dataValidation>
    <dataValidation type="list" allowBlank="1" showInputMessage="1" showErrorMessage="1" sqref="H11 K11 N11" xr:uid="{59CC864D-BBB6-4DF2-8E74-0BBF963639C0}">
      <formula1>"○,　,,"</formula1>
    </dataValidation>
  </dataValidations>
  <printOptions horizontalCentered="1" verticalCentered="1"/>
  <pageMargins left="0.12" right="0.11" top="0.19" bottom="0.13" header="0.18" footer="0.13"/>
  <pageSetup paperSize="9" scale="76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⑤⑥申込書</vt:lpstr>
      <vt:lpstr>⑤⑥申込書!Print_Area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miyamoto</dc:creator>
  <cp:lastModifiedBy>陵一 田中</cp:lastModifiedBy>
  <cp:lastPrinted>2024-07-16T01:56:40Z</cp:lastPrinted>
  <dcterms:created xsi:type="dcterms:W3CDTF">2008-06-24T00:01:50Z</dcterms:created>
  <dcterms:modified xsi:type="dcterms:W3CDTF">2025-07-04T04:19:53Z</dcterms:modified>
</cp:coreProperties>
</file>